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<sst xmlns="http://schemas.openxmlformats.org/spreadsheetml/2006/main" count="239" uniqueCount="130">
  <si>
    <t>湖北省福利彩票发行中心宜昌管理站食堂食材采购报价单</t>
  </si>
  <si>
    <t>采购单位：湖北省福利彩票发行中心宜昌管理站</t>
  </si>
  <si>
    <t>单位：元</t>
  </si>
  <si>
    <t>序号</t>
  </si>
  <si>
    <t>项目</t>
  </si>
  <si>
    <t>品牌</t>
  </si>
  <si>
    <t>规格/型号</t>
  </si>
  <si>
    <t>单位</t>
  </si>
  <si>
    <t>月数量</t>
  </si>
  <si>
    <t>全年数量</t>
  </si>
  <si>
    <t>单价</t>
  </si>
  <si>
    <t>全年总金额</t>
  </si>
  <si>
    <t>米</t>
  </si>
  <si>
    <t>瓦仓优质生态米</t>
  </si>
  <si>
    <t>5kg/袋</t>
  </si>
  <si>
    <t>袋</t>
  </si>
  <si>
    <t>油</t>
  </si>
  <si>
    <t>金龙鱼二代调和油</t>
  </si>
  <si>
    <t>5L/提</t>
  </si>
  <si>
    <t>提</t>
  </si>
  <si>
    <t>面粉</t>
  </si>
  <si>
    <t>福临门麦芯通用小麦粉</t>
  </si>
  <si>
    <t>面条</t>
  </si>
  <si>
    <t>陈克明宽带面</t>
  </si>
  <si>
    <t>900g/把</t>
  </si>
  <si>
    <t>把</t>
  </si>
  <si>
    <t>猪肉</t>
  </si>
  <si>
    <t>双汇带皮白条C(去前段带蹄)</t>
  </si>
  <si>
    <t>称重</t>
  </si>
  <si>
    <t>斤</t>
  </si>
  <si>
    <t>牛肉</t>
  </si>
  <si>
    <t>本地鲜牛腱子</t>
  </si>
  <si>
    <t>鲈鱼</t>
  </si>
  <si>
    <t>三黄鸡</t>
  </si>
  <si>
    <t>本地鲜三黄鸡</t>
  </si>
  <si>
    <t>猪排骨</t>
  </si>
  <si>
    <t>牛排骨</t>
  </si>
  <si>
    <t>卤牛肉</t>
  </si>
  <si>
    <t>鸡蛋</t>
  </si>
  <si>
    <t>酱油</t>
  </si>
  <si>
    <t>海天鲜味生抽</t>
  </si>
  <si>
    <t>750ml/瓶</t>
  </si>
  <si>
    <t>瓶</t>
  </si>
  <si>
    <t>醋</t>
  </si>
  <si>
    <t>厨邦纯酿原浆米醋</t>
  </si>
  <si>
    <t>500ml/瓶</t>
  </si>
  <si>
    <t>蚝油</t>
  </si>
  <si>
    <t>鲁花生鲜蚝油</t>
  </si>
  <si>
    <t>518ml/瓶</t>
  </si>
  <si>
    <t>鸡精</t>
  </si>
  <si>
    <t>大桥精品鸡精</t>
  </si>
  <si>
    <t>450g/袋</t>
  </si>
  <si>
    <t>味精</t>
  </si>
  <si>
    <t>大桥味精</t>
  </si>
  <si>
    <t>900g/袋</t>
  </si>
  <si>
    <t>小葱</t>
  </si>
  <si>
    <t>本地</t>
  </si>
  <si>
    <t>生姜</t>
  </si>
  <si>
    <t>大蒜</t>
  </si>
  <si>
    <t>云南新鲜大蒜</t>
  </si>
  <si>
    <t>盐</t>
  </si>
  <si>
    <t>云鹤牌绿色食品精制碘盐</t>
  </si>
  <si>
    <t>400g/袋</t>
  </si>
  <si>
    <t>豆瓣酱</t>
  </si>
  <si>
    <t>川郫精制豆瓣酱</t>
  </si>
  <si>
    <t>500g/袋</t>
  </si>
  <si>
    <t>淀粉</t>
  </si>
  <si>
    <t>百钻木薯淀粉</t>
  </si>
  <si>
    <t>花椒</t>
  </si>
  <si>
    <t>云南昭通青花椒(J)</t>
  </si>
  <si>
    <t>花椒油</t>
  </si>
  <si>
    <t>巴蜀王子特麻花椒油</t>
  </si>
  <si>
    <t>330ml/瓶</t>
  </si>
  <si>
    <t>土豆</t>
  </si>
  <si>
    <t>黄心新土豆</t>
  </si>
  <si>
    <t>藕</t>
  </si>
  <si>
    <t>洪湖带泥藕（粉）</t>
  </si>
  <si>
    <t>丝瓜</t>
  </si>
  <si>
    <t>本地丝瓜</t>
  </si>
  <si>
    <t>红薯</t>
  </si>
  <si>
    <t>袋装小蜜薯</t>
  </si>
  <si>
    <t>西红柿</t>
  </si>
  <si>
    <t>本地粉西红柿</t>
  </si>
  <si>
    <t>豆腐</t>
  </si>
  <si>
    <t>关公嫩豆腐</t>
  </si>
  <si>
    <t>散</t>
  </si>
  <si>
    <t>块</t>
  </si>
  <si>
    <t>南瓜</t>
  </si>
  <si>
    <t>海南老南瓜</t>
  </si>
  <si>
    <t>青椒</t>
  </si>
  <si>
    <t>本地土广椒</t>
  </si>
  <si>
    <t>香菇</t>
  </si>
  <si>
    <t>远安新鲜花菇</t>
  </si>
  <si>
    <t>油麦菜</t>
  </si>
  <si>
    <t>云南</t>
  </si>
  <si>
    <t>芹菜</t>
  </si>
  <si>
    <t>茄子</t>
  </si>
  <si>
    <t>冬瓜</t>
  </si>
  <si>
    <t>黄瓜</t>
  </si>
  <si>
    <t>上海青</t>
  </si>
  <si>
    <t>外地</t>
  </si>
  <si>
    <t>金针菇</t>
  </si>
  <si>
    <t>玉米</t>
  </si>
  <si>
    <t>本地甜玉米</t>
  </si>
  <si>
    <t>个</t>
  </si>
  <si>
    <t>胡萝卜</t>
  </si>
  <si>
    <t>山药</t>
  </si>
  <si>
    <t>山东铁棍山药</t>
  </si>
  <si>
    <t>白萝卜</t>
  </si>
  <si>
    <t>长阳高山白萝卜</t>
  </si>
  <si>
    <t>苦瓜</t>
  </si>
  <si>
    <t>包菜</t>
  </si>
  <si>
    <t>长阳高山包白</t>
  </si>
  <si>
    <t>平菇</t>
  </si>
  <si>
    <t>黑木耳</t>
  </si>
  <si>
    <t>神农架特级</t>
  </si>
  <si>
    <t>大白菜</t>
  </si>
  <si>
    <t>长阳高山白菜</t>
  </si>
  <si>
    <t>热鲜后座肉</t>
  </si>
  <si>
    <t>热鲜前胛肉（绞丝）</t>
  </si>
  <si>
    <t>热鲜五花肉</t>
  </si>
  <si>
    <t>热鲜猪后座肉馅</t>
  </si>
  <si>
    <t>五号白菜</t>
  </si>
  <si>
    <t>枝江</t>
  </si>
  <si>
    <t>合计</t>
  </si>
  <si>
    <t>备注：请供应商根据2023年7月14日贵方各类物资市场价在单价及全年总金额处填写金额（涂改无效），并在报价方处加盖公章。</t>
  </si>
  <si>
    <t>报价方（公章）：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</si>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</sst>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u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topLeftCell="A20" workbookViewId="0">
      <selection activeCell="A1" sqref="A1:I65"/>
    </sheetView>
  </sheetViews>
  <sheetFormatPr defaultColWidth="8.99166666666667" defaultRowHeight="13.5"/>
  <cols>
    <col min="1" max="1" width="5.125" style="4" customWidth="1"/>
    <col min="2" max="2" width="14.75" style="4" customWidth="1"/>
    <col min="3" max="3" width="20.625" style="4" customWidth="1"/>
    <col min="4" max="4" width="12.25" style="4" customWidth="1"/>
    <col min="5" max="5" width="6.875" style="4" customWidth="1"/>
    <col min="6" max="6" width="9.84166666666667" style="4" customWidth="1"/>
    <col min="7" max="7" width="10.8333333333333" style="4" customWidth="1"/>
    <col min="8" max="8" width="8.25" style="4" customWidth="1"/>
    <col min="9" max="9" width="10.125" style="4" customWidth="1"/>
    <col min="10" max="16384" width="8.99166666666667" style="2"/>
  </cols>
  <sheetData>
    <row r="1" s="1" customFormat="1" ht="1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1</v>
      </c>
      <c r="B2" s="6"/>
      <c r="C2" s="6"/>
      <c r="D2" s="6"/>
      <c r="E2" s="6"/>
      <c r="F2" s="6"/>
      <c r="G2" s="7"/>
      <c r="H2" s="7"/>
      <c r="I2" s="11" t="s">
        <v>2</v>
      </c>
    </row>
    <row r="3" s="3" customFormat="1" ht="12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3" customFormat="1" ht="12" customHeight="1" spans="1:9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24</v>
      </c>
      <c r="G4" s="8">
        <v>288</v>
      </c>
      <c r="H4" s="8"/>
      <c r="I4" s="8"/>
    </row>
    <row r="5" s="3" customFormat="1" ht="12" customHeight="1" spans="1:9">
      <c r="A5" s="8">
        <v>2</v>
      </c>
      <c r="B5" s="8" t="s">
        <v>16</v>
      </c>
      <c r="C5" s="8" t="s">
        <v>17</v>
      </c>
      <c r="D5" s="8" t="s">
        <v>18</v>
      </c>
      <c r="E5" s="8" t="s">
        <v>19</v>
      </c>
      <c r="F5" s="8">
        <f t="shared" ref="F4:F8" si="0">G5/12</f>
        <v>27</v>
      </c>
      <c r="G5" s="8">
        <v>324</v>
      </c>
      <c r="H5" s="8"/>
      <c r="I5" s="8"/>
    </row>
    <row r="6" s="3" customFormat="1" ht="12" customHeight="1" spans="1:9">
      <c r="A6" s="8">
        <v>3</v>
      </c>
      <c r="B6" s="8" t="s">
        <v>20</v>
      </c>
      <c r="C6" s="8" t="s">
        <v>21</v>
      </c>
      <c r="D6" s="8" t="s">
        <v>14</v>
      </c>
      <c r="E6" s="8" t="s">
        <v>15</v>
      </c>
      <c r="F6" s="8">
        <f t="shared" si="0"/>
        <v>2</v>
      </c>
      <c r="G6" s="8">
        <v>24</v>
      </c>
      <c r="H6" s="8"/>
      <c r="I6" s="8"/>
    </row>
    <row r="7" s="3" customFormat="1" ht="12" customHeight="1" spans="1:9">
      <c r="A7" s="8">
        <v>4</v>
      </c>
      <c r="B7" s="8" t="s">
        <v>22</v>
      </c>
      <c r="C7" s="8" t="s">
        <v>23</v>
      </c>
      <c r="D7" s="8" t="s">
        <v>24</v>
      </c>
      <c r="E7" s="8" t="s">
        <v>25</v>
      </c>
      <c r="F7" s="8">
        <f t="shared" si="0"/>
        <v>5</v>
      </c>
      <c r="G7" s="8">
        <v>60</v>
      </c>
      <c r="H7" s="8"/>
      <c r="I7" s="8"/>
    </row>
    <row r="8" s="3" customFormat="1" ht="12" customHeight="1" spans="1:9">
      <c r="A8" s="8">
        <v>5</v>
      </c>
      <c r="B8" s="8" t="s">
        <v>26</v>
      </c>
      <c r="C8" s="8" t="s">
        <v>27</v>
      </c>
      <c r="D8" s="8" t="s">
        <v>28</v>
      </c>
      <c r="E8" s="8" t="s">
        <v>29</v>
      </c>
      <c r="F8" s="8">
        <f t="shared" si="0"/>
        <v>25</v>
      </c>
      <c r="G8" s="8">
        <v>300</v>
      </c>
      <c r="H8" s="8"/>
      <c r="I8" s="8"/>
    </row>
    <row r="9" s="3" customFormat="1" ht="12" customHeight="1" spans="1:9">
      <c r="A9" s="8">
        <v>6</v>
      </c>
      <c r="B9" s="8" t="s">
        <v>30</v>
      </c>
      <c r="C9" s="8" t="s">
        <v>31</v>
      </c>
      <c r="D9" s="8" t="s">
        <v>28</v>
      </c>
      <c r="E9" s="8" t="s">
        <v>29</v>
      </c>
      <c r="F9" s="8">
        <v>15</v>
      </c>
      <c r="G9" s="8">
        <f>F9*12</f>
        <v>180</v>
      </c>
      <c r="H9" s="8"/>
      <c r="I9" s="8"/>
    </row>
    <row r="10" s="3" customFormat="1" ht="12" customHeight="1" spans="1:9">
      <c r="A10" s="8">
        <v>7</v>
      </c>
      <c r="B10" s="8" t="s">
        <v>32</v>
      </c>
      <c r="C10" s="8" t="s">
        <v>32</v>
      </c>
      <c r="D10" s="8" t="s">
        <v>28</v>
      </c>
      <c r="E10" s="8" t="s">
        <v>29</v>
      </c>
      <c r="F10" s="8">
        <f t="shared" ref="F10:F14" si="1">G10/12</f>
        <v>15</v>
      </c>
      <c r="G10" s="8">
        <v>180</v>
      </c>
      <c r="H10" s="8"/>
      <c r="I10" s="8"/>
    </row>
    <row r="11" s="3" customFormat="1" ht="12" customHeight="1" spans="1:9">
      <c r="A11" s="8">
        <v>8</v>
      </c>
      <c r="B11" s="8" t="s">
        <v>33</v>
      </c>
      <c r="C11" s="8" t="s">
        <v>34</v>
      </c>
      <c r="D11" s="8" t="s">
        <v>28</v>
      </c>
      <c r="E11" s="8" t="s">
        <v>29</v>
      </c>
      <c r="F11" s="8">
        <f t="shared" si="1"/>
        <v>15</v>
      </c>
      <c r="G11" s="8">
        <v>180</v>
      </c>
      <c r="H11" s="8"/>
      <c r="I11" s="8"/>
    </row>
    <row r="12" s="3" customFormat="1" ht="12" customHeight="1" spans="1:9">
      <c r="A12" s="8">
        <v>9</v>
      </c>
      <c r="B12" s="8" t="s">
        <v>35</v>
      </c>
      <c r="C12" s="8" t="s">
        <v>35</v>
      </c>
      <c r="D12" s="8" t="s">
        <v>28</v>
      </c>
      <c r="E12" s="8" t="s">
        <v>29</v>
      </c>
      <c r="F12" s="8">
        <v>20</v>
      </c>
      <c r="G12" s="8">
        <f>F12*12</f>
        <v>240</v>
      </c>
      <c r="H12" s="8"/>
      <c r="I12" s="8"/>
    </row>
    <row r="13" s="3" customFormat="1" ht="12" customHeight="1" spans="1:9">
      <c r="A13" s="8">
        <v>10</v>
      </c>
      <c r="B13" s="8" t="s">
        <v>36</v>
      </c>
      <c r="C13" s="8" t="s">
        <v>36</v>
      </c>
      <c r="D13" s="8" t="s">
        <v>28</v>
      </c>
      <c r="E13" s="8" t="s">
        <v>29</v>
      </c>
      <c r="F13" s="8">
        <f t="shared" si="1"/>
        <v>10</v>
      </c>
      <c r="G13" s="8">
        <v>120</v>
      </c>
      <c r="H13" s="8"/>
      <c r="I13" s="8"/>
    </row>
    <row r="14" s="3" customFormat="1" ht="12" customHeight="1" spans="1:9">
      <c r="A14" s="8">
        <v>11</v>
      </c>
      <c r="B14" s="8" t="s">
        <v>37</v>
      </c>
      <c r="C14" s="8" t="s">
        <v>37</v>
      </c>
      <c r="D14" s="8" t="s">
        <v>28</v>
      </c>
      <c r="E14" s="8" t="s">
        <v>29</v>
      </c>
      <c r="F14" s="8">
        <f t="shared" si="1"/>
        <v>5</v>
      </c>
      <c r="G14" s="8">
        <v>60</v>
      </c>
      <c r="H14" s="8"/>
      <c r="I14" s="8"/>
    </row>
    <row r="15" s="3" customFormat="1" ht="12" customHeight="1" spans="1:9">
      <c r="A15" s="8">
        <v>12</v>
      </c>
      <c r="B15" s="8" t="s">
        <v>38</v>
      </c>
      <c r="C15" s="8" t="s">
        <v>38</v>
      </c>
      <c r="D15" s="8" t="s">
        <v>28</v>
      </c>
      <c r="E15" s="8" t="s">
        <v>29</v>
      </c>
      <c r="F15" s="8">
        <v>70</v>
      </c>
      <c r="G15" s="8">
        <f>F15*12</f>
        <v>840</v>
      </c>
      <c r="H15" s="8"/>
      <c r="I15" s="8"/>
    </row>
    <row r="16" s="3" customFormat="1" ht="12" customHeight="1" spans="1:9">
      <c r="A16" s="8">
        <v>13</v>
      </c>
      <c r="B16" s="8" t="s">
        <v>39</v>
      </c>
      <c r="C16" s="8" t="s">
        <v>40</v>
      </c>
      <c r="D16" s="8" t="s">
        <v>41</v>
      </c>
      <c r="E16" s="8" t="s">
        <v>42</v>
      </c>
      <c r="F16" s="8">
        <f t="shared" ref="F16:F52" si="2">G16/12</f>
        <v>2</v>
      </c>
      <c r="G16" s="8">
        <v>24</v>
      </c>
      <c r="H16" s="8"/>
      <c r="I16" s="8"/>
    </row>
    <row r="17" s="3" customFormat="1" ht="12" customHeight="1" spans="1:9">
      <c r="A17" s="8">
        <v>14</v>
      </c>
      <c r="B17" s="8" t="s">
        <v>43</v>
      </c>
      <c r="C17" s="8" t="s">
        <v>44</v>
      </c>
      <c r="D17" s="8" t="s">
        <v>45</v>
      </c>
      <c r="E17" s="8" t="s">
        <v>42</v>
      </c>
      <c r="F17" s="8">
        <f t="shared" si="2"/>
        <v>3</v>
      </c>
      <c r="G17" s="8">
        <v>36</v>
      </c>
      <c r="H17" s="8"/>
      <c r="I17" s="8"/>
    </row>
    <row r="18" s="3" customFormat="1" ht="12" customHeight="1" spans="1:9">
      <c r="A18" s="8">
        <v>15</v>
      </c>
      <c r="B18" s="8" t="s">
        <v>46</v>
      </c>
      <c r="C18" s="8" t="s">
        <v>47</v>
      </c>
      <c r="D18" s="8" t="s">
        <v>48</v>
      </c>
      <c r="E18" s="8" t="s">
        <v>42</v>
      </c>
      <c r="F18" s="8">
        <f t="shared" si="2"/>
        <v>3</v>
      </c>
      <c r="G18" s="8">
        <v>36</v>
      </c>
      <c r="H18" s="8"/>
      <c r="I18" s="8"/>
    </row>
    <row r="19" s="3" customFormat="1" ht="12" customHeight="1" spans="1:9">
      <c r="A19" s="8">
        <v>16</v>
      </c>
      <c r="B19" s="8" t="s">
        <v>49</v>
      </c>
      <c r="C19" s="8" t="s">
        <v>50</v>
      </c>
      <c r="D19" s="8" t="s">
        <v>51</v>
      </c>
      <c r="E19" s="8" t="s">
        <v>15</v>
      </c>
      <c r="F19" s="8">
        <f t="shared" si="2"/>
        <v>1</v>
      </c>
      <c r="G19" s="8">
        <v>12</v>
      </c>
      <c r="H19" s="8"/>
      <c r="I19" s="8"/>
    </row>
    <row r="20" s="3" customFormat="1" ht="12" customHeight="1" spans="1:9">
      <c r="A20" s="8">
        <v>17</v>
      </c>
      <c r="B20" s="8" t="s">
        <v>52</v>
      </c>
      <c r="C20" s="8" t="s">
        <v>53</v>
      </c>
      <c r="D20" s="8" t="s">
        <v>54</v>
      </c>
      <c r="E20" s="8" t="s">
        <v>15</v>
      </c>
      <c r="F20" s="8">
        <f t="shared" si="2"/>
        <v>1</v>
      </c>
      <c r="G20" s="8">
        <v>12</v>
      </c>
      <c r="H20" s="8"/>
      <c r="I20" s="8"/>
    </row>
    <row r="21" s="3" customFormat="1" ht="12" customHeight="1" spans="1:9">
      <c r="A21" s="8">
        <v>18</v>
      </c>
      <c r="B21" s="8" t="s">
        <v>55</v>
      </c>
      <c r="C21" s="8" t="s">
        <v>56</v>
      </c>
      <c r="D21" s="8" t="s">
        <v>28</v>
      </c>
      <c r="E21" s="8" t="s">
        <v>29</v>
      </c>
      <c r="F21" s="8">
        <f t="shared" si="2"/>
        <v>7</v>
      </c>
      <c r="G21" s="8">
        <v>84</v>
      </c>
      <c r="H21" s="8"/>
      <c r="I21" s="8"/>
    </row>
    <row r="22" s="3" customFormat="1" ht="12" customHeight="1" spans="1:9">
      <c r="A22" s="8">
        <v>19</v>
      </c>
      <c r="B22" s="8" t="s">
        <v>57</v>
      </c>
      <c r="C22" s="8" t="s">
        <v>56</v>
      </c>
      <c r="D22" s="8" t="s">
        <v>28</v>
      </c>
      <c r="E22" s="8" t="s">
        <v>29</v>
      </c>
      <c r="F22" s="8">
        <f t="shared" si="2"/>
        <v>5</v>
      </c>
      <c r="G22" s="8">
        <v>60</v>
      </c>
      <c r="H22" s="8"/>
      <c r="I22" s="8"/>
    </row>
    <row r="23" s="3" customFormat="1" ht="12" customHeight="1" spans="1:9">
      <c r="A23" s="8">
        <v>20</v>
      </c>
      <c r="B23" s="8" t="s">
        <v>58</v>
      </c>
      <c r="C23" s="8" t="s">
        <v>59</v>
      </c>
      <c r="D23" s="8" t="s">
        <v>28</v>
      </c>
      <c r="E23" s="8" t="s">
        <v>29</v>
      </c>
      <c r="F23" s="8">
        <f t="shared" si="2"/>
        <v>5</v>
      </c>
      <c r="G23" s="8">
        <v>60</v>
      </c>
      <c r="H23" s="8"/>
      <c r="I23" s="8"/>
    </row>
    <row r="24" s="3" customFormat="1" ht="12" customHeight="1" spans="1:9">
      <c r="A24" s="8">
        <v>21</v>
      </c>
      <c r="B24" s="8" t="s">
        <v>60</v>
      </c>
      <c r="C24" s="8" t="s">
        <v>61</v>
      </c>
      <c r="D24" s="8" t="s">
        <v>62</v>
      </c>
      <c r="E24" s="8" t="s">
        <v>15</v>
      </c>
      <c r="F24" s="8">
        <f t="shared" si="2"/>
        <v>5</v>
      </c>
      <c r="G24" s="8">
        <v>60</v>
      </c>
      <c r="H24" s="8"/>
      <c r="I24" s="8"/>
    </row>
    <row r="25" s="3" customFormat="1" ht="12" customHeight="1" spans="1:9">
      <c r="A25" s="8">
        <v>22</v>
      </c>
      <c r="B25" s="8" t="s">
        <v>63</v>
      </c>
      <c r="C25" s="8" t="s">
        <v>64</v>
      </c>
      <c r="D25" s="8" t="s">
        <v>65</v>
      </c>
      <c r="E25" s="8" t="s">
        <v>29</v>
      </c>
      <c r="F25" s="8">
        <f t="shared" si="2"/>
        <v>3</v>
      </c>
      <c r="G25" s="8">
        <v>36</v>
      </c>
      <c r="H25" s="8"/>
      <c r="I25" s="8"/>
    </row>
    <row r="26" s="3" customFormat="1" ht="12" customHeight="1" spans="1:9">
      <c r="A26" s="8">
        <v>23</v>
      </c>
      <c r="B26" s="8" t="s">
        <v>66</v>
      </c>
      <c r="C26" s="8" t="s">
        <v>67</v>
      </c>
      <c r="D26" s="8" t="s">
        <v>65</v>
      </c>
      <c r="E26" s="8" t="s">
        <v>15</v>
      </c>
      <c r="F26" s="8">
        <f t="shared" si="2"/>
        <v>2</v>
      </c>
      <c r="G26" s="8">
        <v>24</v>
      </c>
      <c r="H26" s="8"/>
      <c r="I26" s="8"/>
    </row>
    <row r="27" s="3" customFormat="1" ht="12" customHeight="1" spans="1:9">
      <c r="A27" s="8">
        <v>24</v>
      </c>
      <c r="B27" s="8" t="s">
        <v>68</v>
      </c>
      <c r="C27" s="8" t="s">
        <v>69</v>
      </c>
      <c r="D27" s="8" t="s">
        <v>28</v>
      </c>
      <c r="E27" s="8" t="s">
        <v>29</v>
      </c>
      <c r="F27" s="8">
        <f t="shared" si="2"/>
        <v>1</v>
      </c>
      <c r="G27" s="8">
        <v>12</v>
      </c>
      <c r="H27" s="8"/>
      <c r="I27" s="8"/>
    </row>
    <row r="28" s="3" customFormat="1" ht="12" customHeight="1" spans="1:9">
      <c r="A28" s="8">
        <v>25</v>
      </c>
      <c r="B28" s="8" t="s">
        <v>70</v>
      </c>
      <c r="C28" s="8" t="s">
        <v>71</v>
      </c>
      <c r="D28" s="8" t="s">
        <v>72</v>
      </c>
      <c r="E28" s="8" t="s">
        <v>42</v>
      </c>
      <c r="F28" s="8">
        <f t="shared" si="2"/>
        <v>1</v>
      </c>
      <c r="G28" s="8">
        <v>12</v>
      </c>
      <c r="H28" s="8"/>
      <c r="I28" s="8"/>
    </row>
    <row r="29" s="3" customFormat="1" ht="12" customHeight="1" spans="1:9">
      <c r="A29" s="8">
        <v>26</v>
      </c>
      <c r="B29" s="8" t="s">
        <v>73</v>
      </c>
      <c r="C29" s="8" t="s">
        <v>74</v>
      </c>
      <c r="D29" s="8" t="s">
        <v>28</v>
      </c>
      <c r="E29" s="8" t="s">
        <v>29</v>
      </c>
      <c r="F29" s="8">
        <f t="shared" si="2"/>
        <v>40</v>
      </c>
      <c r="G29" s="8">
        <v>480</v>
      </c>
      <c r="H29" s="8"/>
      <c r="I29" s="8"/>
    </row>
    <row r="30" s="3" customFormat="1" ht="12" customHeight="1" spans="1:9">
      <c r="A30" s="8">
        <v>27</v>
      </c>
      <c r="B30" s="8" t="s">
        <v>75</v>
      </c>
      <c r="C30" s="8" t="s">
        <v>76</v>
      </c>
      <c r="D30" s="8" t="s">
        <v>28</v>
      </c>
      <c r="E30" s="8" t="s">
        <v>29</v>
      </c>
      <c r="F30" s="8">
        <f t="shared" si="2"/>
        <v>10</v>
      </c>
      <c r="G30" s="8">
        <v>120</v>
      </c>
      <c r="H30" s="8"/>
      <c r="I30" s="8"/>
    </row>
    <row r="31" s="3" customFormat="1" ht="12" customHeight="1" spans="1:9">
      <c r="A31" s="8">
        <v>28</v>
      </c>
      <c r="B31" s="8" t="s">
        <v>77</v>
      </c>
      <c r="C31" s="8" t="s">
        <v>78</v>
      </c>
      <c r="D31" s="8" t="s">
        <v>28</v>
      </c>
      <c r="E31" s="8" t="s">
        <v>29</v>
      </c>
      <c r="F31" s="8">
        <f t="shared" si="2"/>
        <v>10</v>
      </c>
      <c r="G31" s="8">
        <v>120</v>
      </c>
      <c r="H31" s="8"/>
      <c r="I31" s="8"/>
    </row>
    <row r="32" s="3" customFormat="1" ht="12" customHeight="1" spans="1:9">
      <c r="A32" s="8">
        <v>29</v>
      </c>
      <c r="B32" s="8" t="s">
        <v>79</v>
      </c>
      <c r="C32" s="8" t="s">
        <v>80</v>
      </c>
      <c r="D32" s="8" t="s">
        <v>28</v>
      </c>
      <c r="E32" s="8" t="s">
        <v>29</v>
      </c>
      <c r="F32" s="8">
        <f t="shared" si="2"/>
        <v>10</v>
      </c>
      <c r="G32" s="8">
        <v>120</v>
      </c>
      <c r="H32" s="8"/>
      <c r="I32" s="8"/>
    </row>
    <row r="33" s="3" customFormat="1" ht="12" customHeight="1" spans="1:9">
      <c r="A33" s="8">
        <v>30</v>
      </c>
      <c r="B33" s="8" t="s">
        <v>81</v>
      </c>
      <c r="C33" s="8" t="s">
        <v>82</v>
      </c>
      <c r="D33" s="8" t="s">
        <v>28</v>
      </c>
      <c r="E33" s="8" t="s">
        <v>29</v>
      </c>
      <c r="F33" s="8">
        <f t="shared" si="2"/>
        <v>10</v>
      </c>
      <c r="G33" s="8">
        <v>120</v>
      </c>
      <c r="H33" s="8"/>
      <c r="I33" s="8"/>
    </row>
    <row r="34" s="3" customFormat="1" ht="12" customHeight="1" spans="1:9">
      <c r="A34" s="8">
        <v>31</v>
      </c>
      <c r="B34" s="8" t="s">
        <v>83</v>
      </c>
      <c r="C34" s="8" t="s">
        <v>84</v>
      </c>
      <c r="D34" s="8" t="s">
        <v>85</v>
      </c>
      <c r="E34" s="8" t="s">
        <v>86</v>
      </c>
      <c r="F34" s="8">
        <f t="shared" si="2"/>
        <v>10</v>
      </c>
      <c r="G34" s="8">
        <v>120</v>
      </c>
      <c r="H34" s="8"/>
      <c r="I34" s="8"/>
    </row>
    <row r="35" s="3" customFormat="1" ht="12" customHeight="1" spans="1:9">
      <c r="A35" s="8">
        <v>32</v>
      </c>
      <c r="B35" s="8" t="s">
        <v>87</v>
      </c>
      <c r="C35" s="8" t="s">
        <v>88</v>
      </c>
      <c r="D35" s="8" t="s">
        <v>28</v>
      </c>
      <c r="E35" s="8" t="s">
        <v>29</v>
      </c>
      <c r="F35" s="8">
        <f t="shared" si="2"/>
        <v>10</v>
      </c>
      <c r="G35" s="8">
        <v>120</v>
      </c>
      <c r="H35" s="8"/>
      <c r="I35" s="8"/>
    </row>
    <row r="36" s="3" customFormat="1" ht="12" customHeight="1" spans="1:9">
      <c r="A36" s="8">
        <v>33</v>
      </c>
      <c r="B36" s="8" t="s">
        <v>89</v>
      </c>
      <c r="C36" s="8" t="s">
        <v>90</v>
      </c>
      <c r="D36" s="8" t="s">
        <v>28</v>
      </c>
      <c r="E36" s="8" t="s">
        <v>29</v>
      </c>
      <c r="F36" s="8">
        <f t="shared" si="2"/>
        <v>10</v>
      </c>
      <c r="G36" s="8">
        <v>120</v>
      </c>
      <c r="H36" s="8"/>
      <c r="I36" s="8"/>
    </row>
    <row r="37" s="3" customFormat="1" ht="12" customHeight="1" spans="1:9">
      <c r="A37" s="8">
        <v>34</v>
      </c>
      <c r="B37" s="8" t="s">
        <v>91</v>
      </c>
      <c r="C37" s="8" t="s">
        <v>92</v>
      </c>
      <c r="D37" s="8" t="s">
        <v>28</v>
      </c>
      <c r="E37" s="8" t="s">
        <v>29</v>
      </c>
      <c r="F37" s="8">
        <f t="shared" si="2"/>
        <v>8</v>
      </c>
      <c r="G37" s="8">
        <v>96</v>
      </c>
      <c r="H37" s="8"/>
      <c r="I37" s="8"/>
    </row>
    <row r="38" s="3" customFormat="1" ht="12" customHeight="1" spans="1:9">
      <c r="A38" s="8">
        <v>35</v>
      </c>
      <c r="B38" s="8" t="s">
        <v>93</v>
      </c>
      <c r="C38" s="8" t="s">
        <v>94</v>
      </c>
      <c r="D38" s="8" t="s">
        <v>28</v>
      </c>
      <c r="E38" s="8" t="s">
        <v>29</v>
      </c>
      <c r="F38" s="8">
        <f t="shared" si="2"/>
        <v>10</v>
      </c>
      <c r="G38" s="8">
        <v>120</v>
      </c>
      <c r="H38" s="8"/>
      <c r="I38" s="8"/>
    </row>
    <row r="39" s="3" customFormat="1" ht="12" customHeight="1" spans="1:9">
      <c r="A39" s="8">
        <v>36</v>
      </c>
      <c r="B39" s="8" t="s">
        <v>95</v>
      </c>
      <c r="C39" s="8" t="s">
        <v>56</v>
      </c>
      <c r="D39" s="8" t="s">
        <v>28</v>
      </c>
      <c r="E39" s="8" t="s">
        <v>29</v>
      </c>
      <c r="F39" s="8">
        <f t="shared" si="2"/>
        <v>10</v>
      </c>
      <c r="G39" s="8">
        <v>120</v>
      </c>
      <c r="H39" s="8"/>
      <c r="I39" s="8"/>
    </row>
    <row r="40" s="3" customFormat="1" ht="12" customHeight="1" spans="1:9">
      <c r="A40" s="8">
        <v>37</v>
      </c>
      <c r="B40" s="8" t="s">
        <v>96</v>
      </c>
      <c r="C40" s="8" t="s">
        <v>56</v>
      </c>
      <c r="D40" s="8" t="s">
        <v>28</v>
      </c>
      <c r="E40" s="8" t="s">
        <v>29</v>
      </c>
      <c r="F40" s="8">
        <f t="shared" si="2"/>
        <v>10</v>
      </c>
      <c r="G40" s="8">
        <v>120</v>
      </c>
      <c r="H40" s="8"/>
      <c r="I40" s="8"/>
    </row>
    <row r="41" s="3" customFormat="1" ht="12" customHeight="1" spans="1:9">
      <c r="A41" s="8">
        <v>38</v>
      </c>
      <c r="B41" s="8" t="s">
        <v>97</v>
      </c>
      <c r="C41" s="8" t="s">
        <v>56</v>
      </c>
      <c r="D41" s="8" t="s">
        <v>28</v>
      </c>
      <c r="E41" s="8" t="s">
        <v>29</v>
      </c>
      <c r="F41" s="8">
        <f t="shared" si="2"/>
        <v>10</v>
      </c>
      <c r="G41" s="8">
        <v>120</v>
      </c>
      <c r="H41" s="8"/>
      <c r="I41" s="8"/>
    </row>
    <row r="42" s="3" customFormat="1" ht="12" customHeight="1" spans="1:9">
      <c r="A42" s="8">
        <v>39</v>
      </c>
      <c r="B42" s="8" t="s">
        <v>98</v>
      </c>
      <c r="C42" s="8" t="s">
        <v>56</v>
      </c>
      <c r="D42" s="8" t="s">
        <v>28</v>
      </c>
      <c r="E42" s="8" t="s">
        <v>29</v>
      </c>
      <c r="F42" s="8">
        <f t="shared" si="2"/>
        <v>10</v>
      </c>
      <c r="G42" s="8">
        <v>120</v>
      </c>
      <c r="H42" s="8"/>
      <c r="I42" s="8"/>
    </row>
    <row r="43" s="3" customFormat="1" ht="12" customHeight="1" spans="1:9">
      <c r="A43" s="8">
        <v>40</v>
      </c>
      <c r="B43" s="8" t="s">
        <v>99</v>
      </c>
      <c r="C43" s="8" t="s">
        <v>100</v>
      </c>
      <c r="D43" s="8" t="s">
        <v>28</v>
      </c>
      <c r="E43" s="8" t="s">
        <v>29</v>
      </c>
      <c r="F43" s="8">
        <f t="shared" si="2"/>
        <v>10</v>
      </c>
      <c r="G43" s="8">
        <v>120</v>
      </c>
      <c r="H43" s="8"/>
      <c r="I43" s="8"/>
    </row>
    <row r="44" s="3" customFormat="1" ht="12" customHeight="1" spans="1:9">
      <c r="A44" s="8">
        <v>41</v>
      </c>
      <c r="B44" s="8" t="s">
        <v>101</v>
      </c>
      <c r="C44" s="8" t="s">
        <v>100</v>
      </c>
      <c r="D44" s="8" t="s">
        <v>28</v>
      </c>
      <c r="E44" s="8" t="s">
        <v>29</v>
      </c>
      <c r="F44" s="8">
        <f t="shared" si="2"/>
        <v>6</v>
      </c>
      <c r="G44" s="8">
        <v>72</v>
      </c>
      <c r="H44" s="8"/>
      <c r="I44" s="8"/>
    </row>
    <row r="45" s="3" customFormat="1" ht="12" customHeight="1" spans="1:9">
      <c r="A45" s="8">
        <v>42</v>
      </c>
      <c r="B45" s="8" t="s">
        <v>102</v>
      </c>
      <c r="C45" s="8" t="s">
        <v>103</v>
      </c>
      <c r="D45" s="8" t="s">
        <v>85</v>
      </c>
      <c r="E45" s="8" t="s">
        <v>104</v>
      </c>
      <c r="F45" s="8">
        <f t="shared" si="2"/>
        <v>10</v>
      </c>
      <c r="G45" s="8">
        <v>120</v>
      </c>
      <c r="H45" s="8"/>
      <c r="I45" s="8"/>
    </row>
    <row r="46" s="3" customFormat="1" ht="12" customHeight="1" spans="1:9">
      <c r="A46" s="8">
        <v>43</v>
      </c>
      <c r="B46" s="8" t="s">
        <v>105</v>
      </c>
      <c r="C46" s="8" t="s">
        <v>56</v>
      </c>
      <c r="D46" s="8" t="s">
        <v>28</v>
      </c>
      <c r="E46" s="8" t="s">
        <v>29</v>
      </c>
      <c r="F46" s="8">
        <f t="shared" si="2"/>
        <v>10</v>
      </c>
      <c r="G46" s="8">
        <v>120</v>
      </c>
      <c r="H46" s="8"/>
      <c r="I46" s="8"/>
    </row>
    <row r="47" s="3" customFormat="1" ht="12" customHeight="1" spans="1:9">
      <c r="A47" s="8">
        <v>44</v>
      </c>
      <c r="B47" s="8" t="s">
        <v>106</v>
      </c>
      <c r="C47" s="8" t="s">
        <v>107</v>
      </c>
      <c r="D47" s="8" t="s">
        <v>28</v>
      </c>
      <c r="E47" s="8" t="s">
        <v>29</v>
      </c>
      <c r="F47" s="8">
        <f t="shared" si="2"/>
        <v>10</v>
      </c>
      <c r="G47" s="8">
        <v>120</v>
      </c>
      <c r="H47" s="8"/>
      <c r="I47" s="8"/>
    </row>
    <row r="48" s="3" customFormat="1" ht="12" customHeight="1" spans="1:9">
      <c r="A48" s="8">
        <v>45</v>
      </c>
      <c r="B48" s="8" t="s">
        <v>108</v>
      </c>
      <c r="C48" s="8" t="s">
        <v>109</v>
      </c>
      <c r="D48" s="8" t="s">
        <v>28</v>
      </c>
      <c r="E48" s="8" t="s">
        <v>29</v>
      </c>
      <c r="F48" s="8">
        <f t="shared" si="2"/>
        <v>10</v>
      </c>
      <c r="G48" s="8">
        <v>120</v>
      </c>
      <c r="H48" s="8"/>
      <c r="I48" s="8"/>
    </row>
    <row r="49" s="3" customFormat="1" ht="12" customHeight="1" spans="1:9">
      <c r="A49" s="8">
        <v>46</v>
      </c>
      <c r="B49" s="8" t="s">
        <v>110</v>
      </c>
      <c r="C49" s="8" t="s">
        <v>56</v>
      </c>
      <c r="D49" s="8" t="s">
        <v>28</v>
      </c>
      <c r="E49" s="8" t="s">
        <v>29</v>
      </c>
      <c r="F49" s="8">
        <f t="shared" si="2"/>
        <v>10</v>
      </c>
      <c r="G49" s="8">
        <v>120</v>
      </c>
      <c r="H49" s="8"/>
      <c r="I49" s="8"/>
    </row>
    <row r="50" s="3" customFormat="1" ht="12" customHeight="1" spans="1:9">
      <c r="A50" s="8">
        <v>47</v>
      </c>
      <c r="B50" s="8" t="s">
        <v>111</v>
      </c>
      <c r="C50" s="8" t="s">
        <v>112</v>
      </c>
      <c r="D50" s="8" t="s">
        <v>28</v>
      </c>
      <c r="E50" s="8" t="s">
        <v>29</v>
      </c>
      <c r="F50" s="8">
        <f t="shared" si="2"/>
        <v>20</v>
      </c>
      <c r="G50" s="8">
        <v>240</v>
      </c>
      <c r="H50" s="8"/>
      <c r="I50" s="8"/>
    </row>
    <row r="51" s="3" customFormat="1" ht="12" customHeight="1" spans="1:9">
      <c r="A51" s="8">
        <v>48</v>
      </c>
      <c r="B51" s="8" t="s">
        <v>113</v>
      </c>
      <c r="C51" s="8" t="s">
        <v>56</v>
      </c>
      <c r="D51" s="8" t="s">
        <v>28</v>
      </c>
      <c r="E51" s="8" t="s">
        <v>29</v>
      </c>
      <c r="F51" s="8">
        <f t="shared" si="2"/>
        <v>5</v>
      </c>
      <c r="G51" s="8">
        <v>60</v>
      </c>
      <c r="H51" s="8"/>
      <c r="I51" s="8"/>
    </row>
    <row r="52" s="3" customFormat="1" ht="12" customHeight="1" spans="1:9">
      <c r="A52" s="8">
        <v>49</v>
      </c>
      <c r="B52" s="8" t="s">
        <v>114</v>
      </c>
      <c r="C52" s="8" t="s">
        <v>115</v>
      </c>
      <c r="D52" s="8" t="s">
        <v>28</v>
      </c>
      <c r="E52" s="8" t="s">
        <v>29</v>
      </c>
      <c r="F52" s="8">
        <f t="shared" si="2"/>
        <v>1</v>
      </c>
      <c r="G52" s="8">
        <v>12</v>
      </c>
      <c r="H52" s="8"/>
      <c r="I52" s="8"/>
    </row>
    <row r="53" s="3" customFormat="1" ht="12" customHeight="1" spans="1:9">
      <c r="A53" s="8">
        <v>50</v>
      </c>
      <c r="B53" s="8" t="s">
        <v>116</v>
      </c>
      <c r="C53" s="8" t="s">
        <v>117</v>
      </c>
      <c r="D53" s="8" t="s">
        <v>28</v>
      </c>
      <c r="E53" s="8" t="s">
        <v>29</v>
      </c>
      <c r="F53" s="8">
        <v>30</v>
      </c>
      <c r="G53" s="8">
        <f t="shared" ref="G53:G58" si="3">F53*12</f>
        <v>360</v>
      </c>
      <c r="H53" s="8"/>
      <c r="I53" s="8"/>
    </row>
    <row r="54" s="3" customFormat="1" ht="12" customHeight="1" spans="1:9">
      <c r="A54" s="8">
        <v>51</v>
      </c>
      <c r="B54" s="8" t="s">
        <v>118</v>
      </c>
      <c r="C54" s="8" t="s">
        <v>56</v>
      </c>
      <c r="D54" s="8" t="s">
        <v>28</v>
      </c>
      <c r="E54" s="8" t="s">
        <v>29</v>
      </c>
      <c r="F54" s="8">
        <v>25</v>
      </c>
      <c r="G54" s="8">
        <f t="shared" si="3"/>
        <v>300</v>
      </c>
      <c r="H54" s="8"/>
      <c r="I54" s="8"/>
    </row>
    <row r="55" s="3" customFormat="1" ht="12" customHeight="1" spans="1:9">
      <c r="A55" s="8">
        <v>52</v>
      </c>
      <c r="B55" s="8" t="s">
        <v>119</v>
      </c>
      <c r="C55" s="8" t="s">
        <v>56</v>
      </c>
      <c r="D55" s="8" t="s">
        <v>28</v>
      </c>
      <c r="E55" s="8" t="s">
        <v>29</v>
      </c>
      <c r="F55" s="8">
        <v>20</v>
      </c>
      <c r="G55" s="8">
        <f t="shared" si="3"/>
        <v>240</v>
      </c>
      <c r="H55" s="8"/>
      <c r="I55" s="8"/>
    </row>
    <row r="56" s="3" customFormat="1" ht="12" customHeight="1" spans="1:9">
      <c r="A56" s="8">
        <v>53</v>
      </c>
      <c r="B56" s="8" t="s">
        <v>120</v>
      </c>
      <c r="C56" s="8" t="s">
        <v>56</v>
      </c>
      <c r="D56" s="8" t="s">
        <v>28</v>
      </c>
      <c r="E56" s="8" t="s">
        <v>29</v>
      </c>
      <c r="F56" s="8">
        <v>20</v>
      </c>
      <c r="G56" s="8">
        <f t="shared" si="3"/>
        <v>240</v>
      </c>
      <c r="H56" s="8"/>
      <c r="I56" s="8"/>
    </row>
    <row r="57" s="3" customFormat="1" ht="12" customHeight="1" spans="1:9">
      <c r="A57" s="8">
        <v>54</v>
      </c>
      <c r="B57" s="8" t="s">
        <v>121</v>
      </c>
      <c r="C57" s="8" t="s">
        <v>56</v>
      </c>
      <c r="D57" s="8" t="s">
        <v>28</v>
      </c>
      <c r="E57" s="8" t="s">
        <v>29</v>
      </c>
      <c r="F57" s="8">
        <v>15</v>
      </c>
      <c r="G57" s="8">
        <f t="shared" si="3"/>
        <v>180</v>
      </c>
      <c r="H57" s="8"/>
      <c r="I57" s="8"/>
    </row>
    <row r="58" s="3" customFormat="1" ht="12" customHeight="1" spans="1:9">
      <c r="A58" s="8">
        <v>55</v>
      </c>
      <c r="B58" s="8" t="s">
        <v>122</v>
      </c>
      <c r="C58" s="8" t="s">
        <v>123</v>
      </c>
      <c r="D58" s="8" t="s">
        <v>28</v>
      </c>
      <c r="E58" s="8" t="s">
        <v>29</v>
      </c>
      <c r="F58" s="8">
        <v>50</v>
      </c>
      <c r="G58" s="8">
        <f t="shared" si="3"/>
        <v>600</v>
      </c>
      <c r="H58" s="8"/>
      <c r="I58" s="8"/>
    </row>
    <row r="59" s="3" customFormat="1" ht="12" customHeight="1" spans="1:9">
      <c r="A59" s="8" t="s">
        <v>124</v>
      </c>
      <c r="B59" s="8" t="s">
        <v>124</v>
      </c>
      <c r="C59" s="8"/>
      <c r="D59" s="8"/>
      <c r="E59" s="8"/>
      <c r="F59" s="8"/>
      <c r="G59" s="8"/>
      <c r="H59" s="8"/>
      <c r="I59" s="8"/>
    </row>
    <row r="60" s="2" customFormat="1" ht="18" customHeight="1" spans="1:8">
      <c r="A60" s="9" t="s">
        <v>125</v>
      </c>
      <c r="B60" s="9"/>
      <c r="C60" s="9"/>
      <c r="D60" s="9"/>
      <c r="E60" s="9"/>
      <c r="F60" s="9"/>
      <c r="G60" s="9"/>
      <c r="H60" s="9"/>
    </row>
    <row r="61" s="2" customFormat="1" spans="1:9">
      <c r="A61" s="10"/>
      <c r="B61" s="10"/>
      <c r="C61" s="10"/>
      <c r="D61" s="10"/>
      <c r="E61" s="10"/>
      <c r="F61" s="10" t="s">
        <v>126</v>
      </c>
      <c r="G61" s="10"/>
      <c r="H61" s="10"/>
      <c r="I61" s="4"/>
    </row>
    <row r="62" s="2" customFormat="1" spans="1:9">
      <c r="A62" s="10"/>
      <c r="B62" s="10"/>
      <c r="C62" s="10"/>
      <c r="D62" s="10"/>
      <c r="E62" s="10"/>
      <c r="F62" s="10" t="s">
        <v>127</v>
      </c>
      <c r="G62" s="10"/>
      <c r="H62" s="10"/>
      <c r="I62" s="4"/>
    </row>
    <row r="63" s="2" customFormat="1" spans="1:9">
      <c r="A63" s="10"/>
      <c r="B63" s="10"/>
      <c r="C63" s="10"/>
      <c r="D63" s="10"/>
      <c r="E63" s="10"/>
      <c r="F63" s="10" t="s">
        <v>128</v>
      </c>
      <c r="G63" s="10"/>
      <c r="H63" s="10"/>
      <c r="I63" s="4"/>
    </row>
    <row r="64" s="2" customFormat="1" spans="1:9">
      <c r="A64" s="10"/>
      <c r="B64" s="10"/>
      <c r="C64" s="10"/>
      <c r="D64" s="10"/>
      <c r="E64" s="10"/>
      <c r="F64" s="10" t="s">
        <v>129</v>
      </c>
      <c r="G64" s="10"/>
      <c r="H64" s="10"/>
      <c r="I64" s="4"/>
    </row>
  </sheetData>
  <mergeCells count="2">
    <mergeCell ref="A1:I1"/>
    <mergeCell ref="A2:F2"/>
  </mergeCells>
  <printOptions horizontalCentered="1"/>
  <pageMargins left="0.236111111111111" right="0.236111111111111" top="0.314583333333333" bottom="0.118055555555556" header="0.5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舞俣儿</cp:lastModifiedBy>
  <dcterms:created xsi:type="dcterms:W3CDTF">2025-07-11T03:10:00Z</dcterms:created>
  <dcterms:modified xsi:type="dcterms:W3CDTF">2025-07-11T03:26:12Z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FE049C3B47B84D3599ABF4358C0936C8_11</vt:lpwstr>
  </property>
  <property fmtid="{D5CDD505-2E9C-101B-9397-08002B2CF9AE}" pid="3" name="KSOProductBuildVer">
    <vt:lpwstr>2052-12.1.0.21915</vt:lpwstr>
  </property>
</Properties>
</file>